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在职教工党费" sheetId="1" r:id="rId1"/>
  </sheets>
  <definedNames>
    <definedName name="_xlnm.Print_Titles" localSheetId="0">'在职教工党费'!$3:$4</definedName>
  </definedNames>
  <calcPr fullCalcOnLoad="1"/>
</workbook>
</file>

<file path=xl/sharedStrings.xml><?xml version="1.0" encoding="utf-8"?>
<sst xmlns="http://schemas.openxmlformats.org/spreadsheetml/2006/main" count="17" uniqueCount="17">
  <si>
    <t>党支部：</t>
  </si>
  <si>
    <r>
      <t>岗位工资</t>
    </r>
  </si>
  <si>
    <t>薪级工资</t>
  </si>
  <si>
    <t>计算基数</t>
  </si>
  <si>
    <t>每月党费</t>
  </si>
  <si>
    <t>计算比例</t>
  </si>
  <si>
    <t>序号</t>
  </si>
  <si>
    <t>山东理工大学在职教工党费计算器</t>
  </si>
  <si>
    <t>所得税</t>
  </si>
  <si>
    <r>
      <t xml:space="preserve">          </t>
    </r>
    <r>
      <rPr>
        <sz val="12"/>
        <rFont val="宋体"/>
        <family val="0"/>
      </rPr>
      <t xml:space="preserve">时间： </t>
    </r>
    <r>
      <rPr>
        <sz val="12"/>
        <rFont val="宋体"/>
        <family val="0"/>
      </rPr>
      <t xml:space="preserve">    年     月</t>
    </r>
  </si>
  <si>
    <r>
      <t>党 费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算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项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目</t>
    </r>
  </si>
  <si>
    <r>
      <t xml:space="preserve">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名</t>
    </r>
  </si>
  <si>
    <t>基础绩效</t>
  </si>
  <si>
    <t>养老保险</t>
  </si>
  <si>
    <t>失业保险</t>
  </si>
  <si>
    <t>医疗保险</t>
  </si>
  <si>
    <t>公积金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</si>
</sst>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0_ "/>
    <numFmt numFmtId="182" formatCode="0_ 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2" fontId="41" fillId="0" borderId="10" xfId="0" applyNumberFormat="1" applyFont="1" applyBorder="1" applyAlignment="1">
      <alignment horizontal="left" vertical="center"/>
    </xf>
    <xf numFmtId="18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41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B5" sqref="B5:B12"/>
    </sheetView>
  </sheetViews>
  <sheetFormatPr defaultColWidth="9.00390625" defaultRowHeight="14.25"/>
  <cols>
    <col min="1" max="1" width="4.875" style="0" customWidth="1"/>
    <col min="2" max="2" width="10.00390625" style="0" customWidth="1"/>
    <col min="3" max="10" width="9.625" style="0" customWidth="1"/>
    <col min="11" max="13" width="10.625" style="0" customWidth="1"/>
  </cols>
  <sheetData>
    <row r="1" spans="1:13" ht="24" customHeight="1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2.5" customHeight="1">
      <c r="A2" s="15" t="s">
        <v>0</v>
      </c>
      <c r="B2" s="15"/>
      <c r="C2" s="15"/>
      <c r="D2" s="15"/>
      <c r="E2" s="15"/>
      <c r="F2" s="6"/>
      <c r="G2" s="2"/>
      <c r="H2" s="2"/>
      <c r="I2" s="2"/>
      <c r="J2" s="2"/>
      <c r="K2" s="17" t="s">
        <v>9</v>
      </c>
      <c r="L2" s="18"/>
      <c r="M2" s="18"/>
    </row>
    <row r="3" spans="1:13" s="1" customFormat="1" ht="18" customHeight="1">
      <c r="A3" s="13" t="s">
        <v>6</v>
      </c>
      <c r="B3" s="19" t="s">
        <v>11</v>
      </c>
      <c r="C3" s="21" t="s">
        <v>10</v>
      </c>
      <c r="D3" s="22"/>
      <c r="E3" s="22"/>
      <c r="F3" s="22"/>
      <c r="G3" s="22"/>
      <c r="H3" s="22"/>
      <c r="I3" s="22"/>
      <c r="J3" s="23"/>
      <c r="K3" s="19" t="s">
        <v>3</v>
      </c>
      <c r="L3" s="19" t="s">
        <v>5</v>
      </c>
      <c r="M3" s="19" t="s">
        <v>4</v>
      </c>
    </row>
    <row r="4" spans="1:13" s="1" customFormat="1" ht="18" customHeight="1">
      <c r="A4" s="14"/>
      <c r="B4" s="20"/>
      <c r="C4" s="1" t="s">
        <v>1</v>
      </c>
      <c r="D4" s="4" t="s">
        <v>2</v>
      </c>
      <c r="E4" s="5" t="s">
        <v>12</v>
      </c>
      <c r="F4" s="5" t="s">
        <v>16</v>
      </c>
      <c r="G4" s="5" t="s">
        <v>13</v>
      </c>
      <c r="H4" s="5" t="s">
        <v>14</v>
      </c>
      <c r="I4" s="5" t="s">
        <v>15</v>
      </c>
      <c r="J4" s="4" t="s">
        <v>8</v>
      </c>
      <c r="K4" s="20"/>
      <c r="L4" s="20"/>
      <c r="M4" s="20"/>
    </row>
    <row r="5" spans="1:14" s="10" customFormat="1" ht="18" customHeight="1">
      <c r="A5" s="3">
        <v>1</v>
      </c>
      <c r="B5" s="11"/>
      <c r="C5" s="8"/>
      <c r="D5" s="8"/>
      <c r="E5" s="8"/>
      <c r="F5" s="8"/>
      <c r="G5" s="8"/>
      <c r="H5" s="8"/>
      <c r="I5" s="8"/>
      <c r="J5" s="8"/>
      <c r="K5" s="7">
        <f>SUM(C5:E5)-SUM(F5:J5)</f>
        <v>0</v>
      </c>
      <c r="L5" s="7">
        <f>IF(K5&lt;=3000,0.005,IF(K5&lt;=5000,0.01,IF(K5&lt;=10000,0.015,0.02)))</f>
        <v>0.005</v>
      </c>
      <c r="M5" s="3">
        <f>ROUND(K5*L5,1)</f>
        <v>0</v>
      </c>
      <c r="N5" s="9"/>
    </row>
    <row r="6" spans="1:14" s="10" customFormat="1" ht="18" customHeight="1">
      <c r="A6" s="3">
        <v>2</v>
      </c>
      <c r="B6" s="11"/>
      <c r="C6" s="8"/>
      <c r="D6" s="8"/>
      <c r="E6" s="8"/>
      <c r="F6" s="8"/>
      <c r="G6" s="8"/>
      <c r="H6" s="8"/>
      <c r="I6" s="8"/>
      <c r="J6" s="8"/>
      <c r="K6" s="7">
        <f aca="true" t="shared" si="0" ref="K6:K12">SUM(C6:E6)-SUM(F6:J6)</f>
        <v>0</v>
      </c>
      <c r="L6" s="7">
        <f aca="true" t="shared" si="1" ref="L6:L12">IF(K6&lt;=3000,0.005,IF(K6&lt;=5000,0.01,IF(K6&lt;=10000,0.015,0.02)))</f>
        <v>0.005</v>
      </c>
      <c r="M6" s="3">
        <f aca="true" t="shared" si="2" ref="M6:M12">ROUND(K6*L6,1)</f>
        <v>0</v>
      </c>
      <c r="N6" s="9"/>
    </row>
    <row r="7" spans="1:14" s="10" customFormat="1" ht="18" customHeight="1">
      <c r="A7" s="3">
        <v>3</v>
      </c>
      <c r="B7" s="11"/>
      <c r="C7" s="8"/>
      <c r="D7" s="8"/>
      <c r="E7" s="8"/>
      <c r="F7" s="8"/>
      <c r="G7" s="8"/>
      <c r="H7" s="8"/>
      <c r="I7" s="8"/>
      <c r="J7" s="8"/>
      <c r="K7" s="7">
        <f t="shared" si="0"/>
        <v>0</v>
      </c>
      <c r="L7" s="7">
        <f t="shared" si="1"/>
        <v>0.005</v>
      </c>
      <c r="M7" s="3">
        <f t="shared" si="2"/>
        <v>0</v>
      </c>
      <c r="N7" s="9"/>
    </row>
    <row r="8" spans="1:14" s="10" customFormat="1" ht="18" customHeight="1">
      <c r="A8" s="3">
        <v>4</v>
      </c>
      <c r="B8" s="11"/>
      <c r="C8" s="8"/>
      <c r="D8" s="8"/>
      <c r="E8" s="8"/>
      <c r="F8" s="8"/>
      <c r="G8" s="8"/>
      <c r="H8" s="8"/>
      <c r="I8" s="8"/>
      <c r="J8" s="8"/>
      <c r="K8" s="7">
        <f t="shared" si="0"/>
        <v>0</v>
      </c>
      <c r="L8" s="7">
        <f t="shared" si="1"/>
        <v>0.005</v>
      </c>
      <c r="M8" s="3">
        <f t="shared" si="2"/>
        <v>0</v>
      </c>
      <c r="N8" s="9"/>
    </row>
    <row r="9" spans="1:14" s="10" customFormat="1" ht="18" customHeight="1">
      <c r="A9" s="3">
        <v>5</v>
      </c>
      <c r="B9" s="11"/>
      <c r="C9" s="8"/>
      <c r="D9" s="8"/>
      <c r="E9" s="8"/>
      <c r="F9" s="8"/>
      <c r="G9" s="8"/>
      <c r="H9" s="8"/>
      <c r="I9" s="8"/>
      <c r="J9" s="8"/>
      <c r="K9" s="7">
        <f t="shared" si="0"/>
        <v>0</v>
      </c>
      <c r="L9" s="7">
        <f t="shared" si="1"/>
        <v>0.005</v>
      </c>
      <c r="M9" s="3">
        <f t="shared" si="2"/>
        <v>0</v>
      </c>
      <c r="N9" s="9"/>
    </row>
    <row r="10" spans="1:14" s="10" customFormat="1" ht="18" customHeight="1">
      <c r="A10" s="3">
        <v>6</v>
      </c>
      <c r="B10" s="11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7">
        <f t="shared" si="1"/>
        <v>0.005</v>
      </c>
      <c r="M10" s="3">
        <f t="shared" si="2"/>
        <v>0</v>
      </c>
      <c r="N10" s="9"/>
    </row>
    <row r="11" spans="1:14" s="10" customFormat="1" ht="18" customHeight="1">
      <c r="A11" s="3">
        <v>7</v>
      </c>
      <c r="B11" s="11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7">
        <f t="shared" si="1"/>
        <v>0.005</v>
      </c>
      <c r="M11" s="3">
        <f t="shared" si="2"/>
        <v>0</v>
      </c>
      <c r="N11" s="9"/>
    </row>
    <row r="12" spans="1:14" s="10" customFormat="1" ht="18" customHeight="1">
      <c r="A12" s="3">
        <v>8</v>
      </c>
      <c r="B12" s="12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7">
        <f t="shared" si="1"/>
        <v>0.005</v>
      </c>
      <c r="M12" s="3">
        <f t="shared" si="2"/>
        <v>0</v>
      </c>
      <c r="N12" s="9"/>
    </row>
  </sheetData>
  <sheetProtection/>
  <mergeCells count="9">
    <mergeCell ref="A3:A4"/>
    <mergeCell ref="A2:E2"/>
    <mergeCell ref="A1:M1"/>
    <mergeCell ref="K2:M2"/>
    <mergeCell ref="B3:B4"/>
    <mergeCell ref="C3:J3"/>
    <mergeCell ref="K3:K4"/>
    <mergeCell ref="L3:L4"/>
    <mergeCell ref="M3:M4"/>
  </mergeCells>
  <printOptions/>
  <pageMargins left="0.8661417322834646" right="0.8661417322834646" top="0.7086614173228347" bottom="0.708661417322834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CN=文秘人员/OU=组织部/OU=山东理工大学/O=sdlg</dc:creator>
  <cp:keywords/>
  <dc:description/>
  <cp:lastModifiedBy>PC</cp:lastModifiedBy>
  <cp:lastPrinted>2011-05-09T07:58:29Z</cp:lastPrinted>
  <dcterms:created xsi:type="dcterms:W3CDTF">2011-05-09T03:06:17Z</dcterms:created>
  <dcterms:modified xsi:type="dcterms:W3CDTF">2018-12-05T00:56:48Z</dcterms:modified>
  <cp:category/>
  <cp:version/>
  <cp:contentType/>
  <cp:contentStatus/>
</cp:coreProperties>
</file>